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75" windowHeight="11940" activeTab="0"/>
  </bookViews>
  <sheets>
    <sheet name="4분기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<sst xmlns="http://schemas.openxmlformats.org/spreadsheetml/2006/main" count="114" uniqueCount="83">
  <si>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학부모, 운영위원</t>
  </si>
  <si>
    <t>2018-01-09</t>
  </si>
  <si>
    <t>2017-12-28</t>
  </si>
  <si>
    <t>GS25시흥신천역점</t>
  </si>
  <si>
    <t>2018-02-09</t>
  </si>
  <si>
    <t>2018-01-02</t>
  </si>
  <si>
    <t>2018-01-16</t>
  </si>
  <si>
    <t>2017-12-07</t>
  </si>
  <si>
    <t>2018-02-14</t>
  </si>
  <si>
    <t>교직원, 학부모,학생</t>
  </si>
  <si>
    <t>2018-01-29</t>
  </si>
  <si>
    <t>2017-12-19</t>
  </si>
  <si>
    <t>2017-12-26</t>
  </si>
  <si>
    <t>2018-02-05</t>
  </si>
  <si>
    <t>2018-02-12</t>
  </si>
  <si>
    <t>2018-02-21</t>
  </si>
  <si>
    <t>파리바게트 신천점</t>
  </si>
  <si>
    <t>2018-02-22</t>
  </si>
  <si>
    <t>2017-12-13</t>
  </si>
  <si>
    <t>2018-02-08</t>
  </si>
  <si>
    <t>2018-01-31</t>
  </si>
  <si>
    <t>2018-01-24</t>
  </si>
  <si>
    <t>2018-01-05</t>
  </si>
  <si>
    <t>2017-12-12</t>
  </si>
  <si>
    <t>보미진콩이랑두부랑</t>
  </si>
  <si>
    <t>2018-01-30</t>
  </si>
  <si>
    <t>학부모상주실 및 관리실 학부모 접대용 커피 및 차류 구입비 지급</t>
  </si>
  <si>
    <t>학생</t>
  </si>
  <si>
    <t>학부모</t>
  </si>
  <si>
    <t>조의금</t>
  </si>
  <si>
    <t>장소</t>
  </si>
  <si>
    <t>기관명</t>
  </si>
  <si>
    <t>집행액</t>
  </si>
  <si>
    <t>교직원</t>
  </si>
  <si>
    <t>계</t>
  </si>
  <si>
    <t>신천초</t>
  </si>
  <si>
    <t>비고</t>
  </si>
  <si>
    <t>2017학년도 제2회 학교공동체 대토론회 다과(음료 외 4종) 구입비 지급</t>
  </si>
  <si>
    <t>장수생고기쌈밥</t>
  </si>
  <si>
    <t>이베이코리아</t>
  </si>
  <si>
    <t>남원참추어탕</t>
  </si>
  <si>
    <t>롯데할인마트</t>
  </si>
  <si>
    <t>왕대통수라찜</t>
  </si>
  <si>
    <t xml:space="preserve">담아온약초외 </t>
  </si>
  <si>
    <t xml:space="preserve">파리바게트외 </t>
  </si>
  <si>
    <t>귀한쪽갈비</t>
  </si>
  <si>
    <t>집행대상</t>
  </si>
  <si>
    <t>집행내역</t>
  </si>
  <si>
    <t>운영위원</t>
  </si>
  <si>
    <t>집행일시</t>
  </si>
  <si>
    <t>네이버(주)</t>
  </si>
  <si>
    <t>만복식당</t>
  </si>
  <si>
    <t>롯데마트시흥점</t>
  </si>
  <si>
    <t>축의금</t>
  </si>
  <si>
    <t>교직원 중식</t>
  </si>
  <si>
    <t>졸업준비 교직원 중식 제공</t>
  </si>
  <si>
    <t>전입교원과 복직자 간담회</t>
  </si>
  <si>
    <t>조의금 전달(교사 최** )</t>
  </si>
  <si>
    <t>조의금 전달(교사 조**)</t>
  </si>
  <si>
    <t>교직원 격려용 중식 제공</t>
  </si>
  <si>
    <t>학생회 격려용 물품구입</t>
  </si>
  <si>
    <t>축의금 전달(교직원 윤**)</t>
  </si>
  <si>
    <t>6학년 담당 교사 중식 제공</t>
  </si>
  <si>
    <t>SK플래닛(주)11번가</t>
  </si>
  <si>
    <t>학부모 및 학교운영위원회 활성화를 위한 간담회</t>
  </si>
  <si>
    <t>2017학년도 4/4분기 업무추진비 집행 내역</t>
  </si>
  <si>
    <t>신입생 예비소집일 근무자 격려용 중식비 지급</t>
  </si>
  <si>
    <t>교육공무직 4분기 간담회에 따른 다과 구입비 지급</t>
  </si>
  <si>
    <t>신천 소통과 공감의 날 캠프 운영에 따른 중식제공</t>
  </si>
  <si>
    <t>교직원 출산휴가에 따른 격려용 송별회 중식비 지급</t>
  </si>
  <si>
    <t>교직원 설연휴 격려 중식 제공</t>
  </si>
  <si>
    <t>방송부  학생 격려 간식비 지출</t>
  </si>
  <si>
    <t>개학준비로 근무중인 직원 중식 제공</t>
  </si>
  <si>
    <t>새해 첫날 근무자 격려 중식비 지급</t>
  </si>
  <si>
    <t>행정실 교직원 격려용 중식비 지급</t>
  </si>
  <si>
    <t>정철용</t>
  </si>
  <si>
    <t>만리향</t>
  </si>
  <si>
    <t>들꽃향</t>
  </si>
  <si>
    <t>학부모 상주실용 음료, 차 구입비 지급</t>
  </si>
  <si>
    <t>관리실, 학부모 상주실 차류 구입비 지급</t>
  </si>
  <si>
    <t>학교운영위원회 다과 및 음료 구입비 지급</t>
  </si>
  <si>
    <t>관리실 학부모 접대용 차류 구입비 지급</t>
  </si>
  <si>
    <t>방학식 당일 오후 근무자 격려 중식비 지급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</si>
</sst>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0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b/>
      <sz val="9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0" fontId="18" fillId="0" borderId="1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/>
    </xf>
    <xf numFmtId="41" fontId="18" fillId="17" borderId="10" xfId="0" applyNumberFormat="1" applyFont="1" applyFill="1" applyBorder="1" applyAlignment="1">
      <alignment horizontal="center" vertical="center"/>
    </xf>
    <xf numFmtId="41" fontId="18" fillId="0" borderId="10" xfId="48" applyNumberFormat="1" applyFont="1" applyBorder="1" applyAlignment="1">
      <alignment vertical="center"/>
      <protection/>
    </xf>
    <xf numFmtId="0" fontId="18" fillId="0" borderId="10" xfId="0" applyNumberFormat="1" applyFont="1" applyBorder="1" applyAlignment="1">
      <alignment horizontal="center"/>
    </xf>
    <xf numFmtId="49" fontId="18" fillId="17" borderId="10" xfId="0" applyNumberFormat="1" applyFont="1" applyFill="1" applyBorder="1" applyAlignment="1">
      <alignment horizontal="center" vertical="center"/>
    </xf>
    <xf numFmtId="49" fontId="18" fillId="17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17" borderId="11" xfId="0" applyNumberFormat="1" applyFont="1" applyFill="1" applyBorder="1" applyAlignment="1">
      <alignment horizontal="center" vertical="center"/>
    </xf>
    <xf numFmtId="49" fontId="18" fillId="17" borderId="11" xfId="0" applyNumberFormat="1" applyFont="1" applyFill="1" applyBorder="1" applyAlignment="1">
      <alignment horizontal="left" vertical="center" wrapText="1"/>
    </xf>
    <xf numFmtId="41" fontId="18" fillId="17" borderId="11" xfId="0" applyNumberFormat="1" applyFont="1" applyFill="1" applyBorder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41" fontId="19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defaultGridColor="0" zoomScaleSheetLayoutView="100" colorId="22" workbookViewId="0" topLeftCell="A6">
      <selection activeCell="D3" sqref="D3:D28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37.421875" style="2" customWidth="1"/>
    <col min="4" max="4" width="12.57421875" style="5" customWidth="1"/>
    <col min="5" max="5" width="15.28125" style="3" customWidth="1"/>
    <col min="6" max="6" width="15.00390625" style="3" customWidth="1"/>
    <col min="7" max="7" width="7.00390625" style="2" customWidth="1"/>
    <col min="8" max="256" width="9.140625" style="2" customWidth="1"/>
  </cols>
  <sheetData>
    <row r="1" spans="1:7" ht="63.75" customHeight="1">
      <c r="A1" s="16" t="s">
        <v>65</v>
      </c>
      <c r="B1" s="17"/>
      <c r="C1" s="16"/>
      <c r="D1" s="18"/>
      <c r="E1" s="16"/>
      <c r="F1" s="16"/>
      <c r="G1" s="16"/>
    </row>
    <row r="2" spans="1:7" s="3" customFormat="1" ht="23.25" customHeight="1">
      <c r="A2" s="4" t="s">
        <v>31</v>
      </c>
      <c r="B2" s="11" t="s">
        <v>49</v>
      </c>
      <c r="C2" s="9" t="s">
        <v>47</v>
      </c>
      <c r="D2" s="6" t="s">
        <v>32</v>
      </c>
      <c r="E2" s="9" t="s">
        <v>30</v>
      </c>
      <c r="F2" s="9" t="s">
        <v>46</v>
      </c>
      <c r="G2" s="4" t="s">
        <v>36</v>
      </c>
    </row>
    <row r="3" spans="1:7" s="2" customFormat="1" ht="23.25" customHeight="1">
      <c r="A3" s="15" t="s">
        <v>35</v>
      </c>
      <c r="B3" s="12" t="s">
        <v>7</v>
      </c>
      <c r="C3" s="13" t="s">
        <v>37</v>
      </c>
      <c r="D3" s="14">
        <v>123560</v>
      </c>
      <c r="E3" s="13" t="s">
        <v>52</v>
      </c>
      <c r="F3" s="10" t="s">
        <v>9</v>
      </c>
      <c r="G3" s="1"/>
    </row>
    <row r="4" spans="1:7" s="2" customFormat="1" ht="23.25" customHeight="1">
      <c r="A4" s="15"/>
      <c r="B4" s="12" t="s">
        <v>23</v>
      </c>
      <c r="C4" s="13" t="s">
        <v>26</v>
      </c>
      <c r="D4" s="14">
        <v>318700</v>
      </c>
      <c r="E4" s="13" t="s">
        <v>43</v>
      </c>
      <c r="F4" s="10" t="s">
        <v>28</v>
      </c>
      <c r="G4" s="1"/>
    </row>
    <row r="5" spans="1:7" s="2" customFormat="1" ht="23.25" customHeight="1">
      <c r="A5" s="15"/>
      <c r="B5" s="12" t="s">
        <v>18</v>
      </c>
      <c r="C5" s="13" t="s">
        <v>57</v>
      </c>
      <c r="D5" s="14">
        <v>50000</v>
      </c>
      <c r="E5" s="13" t="s">
        <v>75</v>
      </c>
      <c r="F5" s="10" t="s">
        <v>33</v>
      </c>
      <c r="G5" s="1"/>
    </row>
    <row r="6" spans="1:7" s="2" customFormat="1" ht="23.25" customHeight="1">
      <c r="A6" s="15"/>
      <c r="B6" s="12" t="s">
        <v>11</v>
      </c>
      <c r="C6" s="13" t="s">
        <v>80</v>
      </c>
      <c r="D6" s="14">
        <v>108720</v>
      </c>
      <c r="E6" s="13" t="s">
        <v>44</v>
      </c>
      <c r="F6" s="10" t="s">
        <v>48</v>
      </c>
      <c r="G6" s="1"/>
    </row>
    <row r="7" spans="1:7" s="2" customFormat="1" ht="23.25" customHeight="1">
      <c r="A7" s="15"/>
      <c r="B7" s="12" t="s">
        <v>12</v>
      </c>
      <c r="C7" s="13" t="s">
        <v>58</v>
      </c>
      <c r="D7" s="14">
        <v>50000</v>
      </c>
      <c r="E7" s="13" t="s">
        <v>29</v>
      </c>
      <c r="F7" s="10" t="s">
        <v>33</v>
      </c>
      <c r="G7" s="1"/>
    </row>
    <row r="8" spans="1:7" s="2" customFormat="1" ht="23.25" customHeight="1">
      <c r="A8" s="15"/>
      <c r="B8" s="12" t="s">
        <v>2</v>
      </c>
      <c r="C8" s="13" t="s">
        <v>82</v>
      </c>
      <c r="D8" s="14">
        <v>93500</v>
      </c>
      <c r="E8" s="13" t="s">
        <v>51</v>
      </c>
      <c r="F8" s="10" t="s">
        <v>33</v>
      </c>
      <c r="G8" s="1"/>
    </row>
    <row r="9" spans="1:7" s="2" customFormat="1" ht="23.25" customHeight="1">
      <c r="A9" s="15"/>
      <c r="B9" s="12" t="s">
        <v>5</v>
      </c>
      <c r="C9" s="13" t="s">
        <v>73</v>
      </c>
      <c r="D9" s="14">
        <v>67000</v>
      </c>
      <c r="E9" s="13" t="s">
        <v>51</v>
      </c>
      <c r="F9" s="10" t="s">
        <v>33</v>
      </c>
      <c r="G9" s="1"/>
    </row>
    <row r="10" spans="1:7" s="2" customFormat="1" ht="23.25" customHeight="1">
      <c r="A10" s="15"/>
      <c r="B10" s="12" t="s">
        <v>22</v>
      </c>
      <c r="C10" s="13" t="s">
        <v>66</v>
      </c>
      <c r="D10" s="14">
        <v>78000</v>
      </c>
      <c r="E10" s="13" t="s">
        <v>51</v>
      </c>
      <c r="F10" s="10" t="s">
        <v>33</v>
      </c>
      <c r="G10" s="1"/>
    </row>
    <row r="11" spans="1:7" s="2" customFormat="1" ht="23.25" customHeight="1">
      <c r="A11" s="15"/>
      <c r="B11" s="12" t="s">
        <v>1</v>
      </c>
      <c r="C11" s="13" t="s">
        <v>81</v>
      </c>
      <c r="D11" s="14">
        <v>125600</v>
      </c>
      <c r="E11" s="13" t="s">
        <v>50</v>
      </c>
      <c r="F11" s="10" t="s">
        <v>28</v>
      </c>
      <c r="G11" s="1"/>
    </row>
    <row r="12" spans="1:7" s="2" customFormat="1" ht="23.25" customHeight="1">
      <c r="A12" s="15"/>
      <c r="B12" s="12" t="s">
        <v>6</v>
      </c>
      <c r="C12" s="13" t="s">
        <v>69</v>
      </c>
      <c r="D12" s="14">
        <v>84000</v>
      </c>
      <c r="E12" s="13" t="s">
        <v>38</v>
      </c>
      <c r="F12" s="10" t="s">
        <v>33</v>
      </c>
      <c r="G12" s="1"/>
    </row>
    <row r="13" spans="1:7" s="2" customFormat="1" ht="23.25" customHeight="1">
      <c r="A13" s="15"/>
      <c r="B13" s="12" t="s">
        <v>21</v>
      </c>
      <c r="C13" s="13" t="s">
        <v>74</v>
      </c>
      <c r="D13" s="14">
        <v>58000</v>
      </c>
      <c r="E13" s="13" t="s">
        <v>40</v>
      </c>
      <c r="F13" s="10" t="s">
        <v>33</v>
      </c>
      <c r="G13" s="1"/>
    </row>
    <row r="14" spans="1:7" s="2" customFormat="1" ht="23.25" customHeight="1">
      <c r="A14" s="15"/>
      <c r="B14" s="12" t="s">
        <v>10</v>
      </c>
      <c r="C14" s="13" t="s">
        <v>79</v>
      </c>
      <c r="D14" s="14">
        <v>277800</v>
      </c>
      <c r="E14" s="13" t="s">
        <v>39</v>
      </c>
      <c r="F14" s="10" t="s">
        <v>28</v>
      </c>
      <c r="G14" s="1"/>
    </row>
    <row r="15" spans="1:7" s="2" customFormat="1" ht="23.25" customHeight="1">
      <c r="A15" s="15"/>
      <c r="B15" s="12" t="s">
        <v>25</v>
      </c>
      <c r="C15" s="13" t="s">
        <v>59</v>
      </c>
      <c r="D15" s="14">
        <v>209000</v>
      </c>
      <c r="E15" s="13" t="s">
        <v>42</v>
      </c>
      <c r="F15" s="10" t="s">
        <v>33</v>
      </c>
      <c r="G15" s="1"/>
    </row>
    <row r="16" spans="1:7" s="2" customFormat="1" ht="23.25" customHeight="1">
      <c r="A16" s="15"/>
      <c r="B16" s="12" t="s">
        <v>20</v>
      </c>
      <c r="C16" s="13" t="s">
        <v>61</v>
      </c>
      <c r="D16" s="14">
        <v>50000</v>
      </c>
      <c r="E16" s="13" t="s">
        <v>53</v>
      </c>
      <c r="F16" s="10" t="s">
        <v>33</v>
      </c>
      <c r="G16" s="1"/>
    </row>
    <row r="17" spans="1:7" s="2" customFormat="1" ht="23.25" customHeight="1">
      <c r="A17" s="15"/>
      <c r="B17" s="12" t="s">
        <v>20</v>
      </c>
      <c r="C17" s="13" t="s">
        <v>72</v>
      </c>
      <c r="D17" s="14">
        <v>175000</v>
      </c>
      <c r="E17" s="13" t="s">
        <v>76</v>
      </c>
      <c r="F17" s="10" t="s">
        <v>33</v>
      </c>
      <c r="G17" s="1"/>
    </row>
    <row r="18" spans="1:7" s="2" customFormat="1" ht="23.25" customHeight="1">
      <c r="A18" s="15"/>
      <c r="B18" s="12" t="s">
        <v>13</v>
      </c>
      <c r="C18" s="13" t="s">
        <v>67</v>
      </c>
      <c r="D18" s="14">
        <v>47800</v>
      </c>
      <c r="E18" s="13" t="s">
        <v>16</v>
      </c>
      <c r="F18" s="10" t="s">
        <v>33</v>
      </c>
      <c r="G18" s="1"/>
    </row>
    <row r="19" spans="1:7" s="2" customFormat="1" ht="23.25" customHeight="1">
      <c r="A19" s="15"/>
      <c r="B19" s="12" t="s">
        <v>19</v>
      </c>
      <c r="C19" s="13" t="s">
        <v>71</v>
      </c>
      <c r="D19" s="14">
        <v>50000</v>
      </c>
      <c r="E19" s="13" t="s">
        <v>3</v>
      </c>
      <c r="F19" s="10" t="s">
        <v>27</v>
      </c>
      <c r="G19" s="1"/>
    </row>
    <row r="20" spans="1:7" s="2" customFormat="1" ht="23.25" customHeight="1">
      <c r="A20" s="15"/>
      <c r="B20" s="12" t="s">
        <v>19</v>
      </c>
      <c r="C20" s="13" t="s">
        <v>64</v>
      </c>
      <c r="D20" s="14">
        <v>252000</v>
      </c>
      <c r="E20" s="13" t="s">
        <v>24</v>
      </c>
      <c r="F20" s="10" t="s">
        <v>0</v>
      </c>
      <c r="G20" s="1"/>
    </row>
    <row r="21" spans="1:7" s="2" customFormat="1" ht="23.25" customHeight="1">
      <c r="A21" s="15"/>
      <c r="B21" s="12" t="s">
        <v>4</v>
      </c>
      <c r="C21" s="13" t="s">
        <v>62</v>
      </c>
      <c r="D21" s="14">
        <v>112100</v>
      </c>
      <c r="E21" s="13" t="s">
        <v>45</v>
      </c>
      <c r="F21" s="10" t="s">
        <v>33</v>
      </c>
      <c r="G21" s="1"/>
    </row>
    <row r="22" spans="1:7" s="2" customFormat="1" ht="23.25" customHeight="1">
      <c r="A22" s="15"/>
      <c r="B22" s="12" t="s">
        <v>4</v>
      </c>
      <c r="C22" s="13" t="s">
        <v>55</v>
      </c>
      <c r="D22" s="14">
        <v>120000</v>
      </c>
      <c r="E22" s="13" t="s">
        <v>51</v>
      </c>
      <c r="F22" s="10" t="s">
        <v>33</v>
      </c>
      <c r="G22" s="1"/>
    </row>
    <row r="23" spans="1:7" s="2" customFormat="1" ht="23.25" customHeight="1">
      <c r="A23" s="15"/>
      <c r="B23" s="12" t="s">
        <v>14</v>
      </c>
      <c r="C23" s="13" t="s">
        <v>60</v>
      </c>
      <c r="D23" s="14">
        <v>97760</v>
      </c>
      <c r="E23" s="13" t="s">
        <v>63</v>
      </c>
      <c r="F23" s="10" t="s">
        <v>27</v>
      </c>
      <c r="G23" s="1"/>
    </row>
    <row r="24" spans="1:7" s="2" customFormat="1" ht="23.25" customHeight="1">
      <c r="A24" s="15"/>
      <c r="B24" s="12" t="s">
        <v>8</v>
      </c>
      <c r="C24" s="13" t="s">
        <v>78</v>
      </c>
      <c r="D24" s="14">
        <v>109450</v>
      </c>
      <c r="E24" s="13" t="s">
        <v>41</v>
      </c>
      <c r="F24" s="10" t="s">
        <v>28</v>
      </c>
      <c r="G24" s="1"/>
    </row>
    <row r="25" spans="1:7" s="2" customFormat="1" ht="23.25" customHeight="1">
      <c r="A25" s="15"/>
      <c r="B25" s="12" t="s">
        <v>8</v>
      </c>
      <c r="C25" s="13" t="s">
        <v>70</v>
      </c>
      <c r="D25" s="14">
        <v>60000</v>
      </c>
      <c r="E25" s="13" t="s">
        <v>51</v>
      </c>
      <c r="F25" s="10" t="s">
        <v>33</v>
      </c>
      <c r="G25" s="1"/>
    </row>
    <row r="26" spans="1:7" s="2" customFormat="1" ht="23.25" customHeight="1">
      <c r="A26" s="15"/>
      <c r="B26" s="12" t="s">
        <v>15</v>
      </c>
      <c r="C26" s="13" t="s">
        <v>68</v>
      </c>
      <c r="D26" s="14">
        <v>180000</v>
      </c>
      <c r="E26" s="13" t="s">
        <v>51</v>
      </c>
      <c r="F26" s="10" t="s">
        <v>33</v>
      </c>
      <c r="G26" s="1"/>
    </row>
    <row r="27" spans="1:7" s="2" customFormat="1" ht="23.25" customHeight="1">
      <c r="A27" s="15"/>
      <c r="B27" s="12" t="s">
        <v>17</v>
      </c>
      <c r="C27" s="13" t="s">
        <v>56</v>
      </c>
      <c r="D27" s="14">
        <v>286000</v>
      </c>
      <c r="E27" s="13" t="s">
        <v>77</v>
      </c>
      <c r="F27" s="10" t="s">
        <v>33</v>
      </c>
      <c r="G27" s="1"/>
    </row>
    <row r="28" spans="1:7" s="2" customFormat="1" ht="23.25" customHeight="1">
      <c r="A28" s="15"/>
      <c r="B28" s="12" t="s">
        <v>17</v>
      </c>
      <c r="C28" s="13" t="s">
        <v>54</v>
      </c>
      <c r="D28" s="14">
        <v>151000</v>
      </c>
      <c r="E28" s="13" t="s">
        <v>76</v>
      </c>
      <c r="F28" s="10" t="s">
        <v>33</v>
      </c>
      <c r="G28" s="1"/>
    </row>
    <row r="29" spans="1:7" s="2" customFormat="1" ht="23.25" customHeight="1">
      <c r="A29" s="1"/>
      <c r="B29" s="1"/>
      <c r="C29" s="4" t="s">
        <v>34</v>
      </c>
      <c r="D29" s="7">
        <f>SUM(D3:D28)</f>
        <v>3334990</v>
      </c>
      <c r="E29" s="4"/>
      <c r="F29" s="8"/>
      <c r="G29" s="1"/>
    </row>
  </sheetData>
  <mergeCells count="2">
    <mergeCell ref="A3:A28"/>
    <mergeCell ref="A1:G1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